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nathaniel_phillips-sylvain_usda_gov/Documents/Desktop/Monthly/Published/"/>
    </mc:Choice>
  </mc:AlternateContent>
  <xr:revisionPtr revIDLastSave="1" documentId="8_{A1F7E3FB-846C-4B81-BBB6-53914FCF2E06}" xr6:coauthVersionLast="47" xr6:coauthVersionMax="47" xr10:uidLastSave="{6133B6F3-5B93-43E0-B004-28FAE3BA7945}"/>
  <bookViews>
    <workbookView xWindow="1392" yWindow="648" windowWidth="22500" windowHeight="11688" xr2:uid="{9876F4EF-A613-4A8C-8B75-6486DBBA18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" l="1"/>
  <c r="D57" i="1" l="1"/>
</calcChain>
</file>

<file path=xl/sharedStrings.xml><?xml version="1.0" encoding="utf-8"?>
<sst xmlns="http://schemas.openxmlformats.org/spreadsheetml/2006/main" count="117" uniqueCount="48">
  <si>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</si>
  <si>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</si>
  <si>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</si>
  <si>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</si>
  <si>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</si>
  <si>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</si>
  <si>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</si>
  <si>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</si>
  <si>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</si>
  <si>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</si>
  <si>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</si>
  <si>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</si>
  <si>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</si>
  <si>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</si>
  <si>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</si>
  <si>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</si>
  <si>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</si>
  <si>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</si>
  <si>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</si>
  <si>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</si>
  <si>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</si>
  <si>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</si>
  <si>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</si>
  <si>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</si>
  <si>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</si>
  <si>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</si>
  <si>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</si>
  <si>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</si>
  <si>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</si>
  <si>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</si>
  <si>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</si>
  <si>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</si>
  <si>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</si>
  <si>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</si>
  <si>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</si>
  <si>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</si>
  <si>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</si>
  <si>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</si>
  <si>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</si>
  <si>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</si>
  <si>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</si>
  <si>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</si>
  <si>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</si>
  <si>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</si>
  <si>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</si>
  <si>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</si>
  <si>
    <t>06/02/2024</t>
  </si>
  <si>
    <t>06/29/2024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</si>
</sst>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color theme="1"/>
      <name val="Microsoft Sans Serif"/>
      <family val="2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0" fillId="0" borderId="0" xfId="0" quotePrefix="1" applyNumberFormat="1"/>
    <xf numFmtId="0" fontId="0" fillId="0" borderId="0" xfId="0" applyAlignment="1">
      <alignment horizontal="center"/>
    </xf>
    <xf numFmtId="37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37" fontId="4" fillId="0" borderId="0" xfId="0" applyNumberFormat="1" applyFont="1"/>
    <xf numFmtId="164" fontId="5" fillId="0" borderId="0" xfId="0" applyNumberFormat="1" applyFont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11.170352405501314</c:v>
              </c:pt>
              <c:pt idx="1">
                <c:v>73.962809513039772</c:v>
              </c:pt>
              <c:pt idx="2">
                <c:v>14.678046555744292</c:v>
              </c:pt>
            </c:numLit>
          </c:val>
          <c:extLst>
            <c:ext xmlns:c16="http://schemas.microsoft.com/office/drawing/2014/chart" uri="{C3380CC4-5D6E-409C-BE32-E72D297353CC}">
              <c16:uniqueId val="{00000000-D6F8-42EB-B8D3-E2DFD9333675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8.9842873784891317</c:v>
              </c:pt>
              <c:pt idx="1">
                <c:v>74.381246379892701</c:v>
              </c:pt>
              <c:pt idx="2">
                <c:v>16.392930513464087</c:v>
              </c:pt>
            </c:numLit>
          </c:val>
          <c:extLst>
            <c:ext xmlns:c16="http://schemas.microsoft.com/office/drawing/2014/chart" uri="{C3380CC4-5D6E-409C-BE32-E72D297353CC}">
              <c16:uniqueId val="{00000001-D6F8-42EB-B8D3-E2DFD9333675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8.1999999999999993</c:v>
              </c:pt>
              <c:pt idx="1">
                <c:v>74.599999999999994</c:v>
              </c:pt>
              <c:pt idx="2">
                <c:v>16.899999999999999</c:v>
              </c:pt>
            </c:numLit>
          </c:val>
          <c:extLst>
            <c:ext xmlns:c16="http://schemas.microsoft.com/office/drawing/2014/chart" uri="{C3380CC4-5D6E-409C-BE32-E72D297353CC}">
              <c16:uniqueId val="{00000002-D6F8-42EB-B8D3-E2DFD9333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2.3208112923077597</c:v>
              </c:pt>
              <c:pt idx="1">
                <c:v>22.521792450494832</c:v>
              </c:pt>
              <c:pt idx="2">
                <c:v>56.643928940495854</c:v>
              </c:pt>
              <c:pt idx="3">
                <c:v>15.782968139524664</c:v>
              </c:pt>
              <c:pt idx="4">
                <c:v>2.7304991771768887</c:v>
              </c:pt>
            </c:numLit>
          </c:val>
          <c:extLst>
            <c:ext xmlns:c16="http://schemas.microsoft.com/office/drawing/2014/chart" uri="{C3380CC4-5D6E-409C-BE32-E72D297353CC}">
              <c16:uniqueId val="{00000000-1509-4EEC-917D-D1C421698565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4.2365595308797861</c:v>
              </c:pt>
              <c:pt idx="1">
                <c:v>30.974519519878925</c:v>
              </c:pt>
              <c:pt idx="2">
                <c:v>50.586308203339904</c:v>
              </c:pt>
              <c:pt idx="3">
                <c:v>12.141355741045556</c:v>
              </c:pt>
              <c:pt idx="4">
                <c:v>2.061257004855833</c:v>
              </c:pt>
            </c:numLit>
          </c:val>
          <c:extLst>
            <c:ext xmlns:c16="http://schemas.microsoft.com/office/drawing/2014/chart" uri="{C3380CC4-5D6E-409C-BE32-E72D297353CC}">
              <c16:uniqueId val="{00000001-1509-4EEC-917D-D1C421698565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4</c:v>
              </c:pt>
              <c:pt idx="1">
                <c:v>33.200000000000003</c:v>
              </c:pt>
              <c:pt idx="2">
                <c:v>49.9</c:v>
              </c:pt>
              <c:pt idx="3">
                <c:v>10.8</c:v>
              </c:pt>
              <c:pt idx="4">
                <c:v>2.2000000000000002</c:v>
              </c:pt>
            </c:numLit>
          </c:val>
          <c:extLst>
            <c:ext xmlns:c16="http://schemas.microsoft.com/office/drawing/2014/chart" uri="{C3380CC4-5D6E-409C-BE32-E72D297353CC}">
              <c16:uniqueId val="{00000002-1509-4EEC-917D-D1C42169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0976"/>
        <c:axId val="199373408"/>
      </c:barChart>
      <c:catAx>
        <c:axId val="199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8.7157208797176207</c:v>
              </c:pt>
              <c:pt idx="1">
                <c:v>91.284279120282378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896-4E0F-827C-A499E4573304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8.9842873784891317</c:v>
              </c:pt>
              <c:pt idx="1">
                <c:v>74.381246379892701</c:v>
              </c:pt>
            </c:numLit>
          </c:val>
          <c:extLst>
            <c:ext xmlns:c16="http://schemas.microsoft.com/office/drawing/2014/chart" uri="{C3380CC4-5D6E-409C-BE32-E72D297353CC}">
              <c16:uniqueId val="{00000001-A896-4E0F-827C-A499E4573304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8.1999999999999993</c:v>
              </c:pt>
              <c:pt idx="1">
                <c:v>74.599999999999994</c:v>
              </c:pt>
            </c:numLit>
          </c:val>
          <c:extLst>
            <c:ext xmlns:c16="http://schemas.microsoft.com/office/drawing/2014/chart" uri="{C3380CC4-5D6E-409C-BE32-E72D297353CC}">
              <c16:uniqueId val="{00000002-A896-4E0F-827C-A499E4573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8.3200806795702249</c:v>
              </c:pt>
              <c:pt idx="1">
                <c:v>34.03669368915093</c:v>
              </c:pt>
              <c:pt idx="2">
                <c:v>36.870175710794776</c:v>
              </c:pt>
              <c:pt idx="3">
                <c:v>14.875295760443738</c:v>
              </c:pt>
              <c:pt idx="4">
                <c:v>5.8977541600403391</c:v>
              </c:pt>
            </c:numLit>
          </c:val>
          <c:extLst>
            <c:ext xmlns:c16="http://schemas.microsoft.com/office/drawing/2014/chart" uri="{C3380CC4-5D6E-409C-BE32-E72D297353CC}">
              <c16:uniqueId val="{00000000-249E-4106-9960-00B25082FCC7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4.2365595308797861</c:v>
              </c:pt>
              <c:pt idx="1">
                <c:v>30.974519519878925</c:v>
              </c:pt>
              <c:pt idx="2">
                <c:v>50.586308203339904</c:v>
              </c:pt>
              <c:pt idx="3">
                <c:v>12.141355741045556</c:v>
              </c:pt>
              <c:pt idx="4">
                <c:v>2.061257004855833</c:v>
              </c:pt>
            </c:numLit>
          </c:val>
          <c:extLst>
            <c:ext xmlns:c16="http://schemas.microsoft.com/office/drawing/2014/chart" uri="{C3380CC4-5D6E-409C-BE32-E72D297353CC}">
              <c16:uniqueId val="{00000001-249E-4106-9960-00B25082FCC7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4</c:v>
              </c:pt>
              <c:pt idx="1">
                <c:v>33.200000000000003</c:v>
              </c:pt>
              <c:pt idx="2">
                <c:v>49.9</c:v>
              </c:pt>
              <c:pt idx="3">
                <c:v>10.8</c:v>
              </c:pt>
              <c:pt idx="4">
                <c:v>2.2000000000000002</c:v>
              </c:pt>
            </c:numLit>
          </c:val>
          <c:extLst>
            <c:ext xmlns:c16="http://schemas.microsoft.com/office/drawing/2014/chart" uri="{C3380CC4-5D6E-409C-BE32-E72D297353CC}">
              <c16:uniqueId val="{00000002-249E-4106-9960-00B25082F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4.9507273580478648</c:v>
              </c:pt>
              <c:pt idx="1">
                <c:v>95.049272641952129</c:v>
              </c:pt>
            </c:numLit>
          </c:val>
          <c:extLst>
            <c:ext xmlns:c16="http://schemas.microsoft.com/office/drawing/2014/chart" uri="{C3380CC4-5D6E-409C-BE32-E72D297353CC}">
              <c16:uniqueId val="{00000000-F89A-4CB7-8E88-A55DBBAAFF9A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8.9842873784891317</c:v>
              </c:pt>
              <c:pt idx="1">
                <c:v>74.381246379892701</c:v>
              </c:pt>
            </c:numLit>
          </c:val>
          <c:extLst>
            <c:ext xmlns:c16="http://schemas.microsoft.com/office/drawing/2014/chart" uri="{C3380CC4-5D6E-409C-BE32-E72D297353CC}">
              <c16:uniqueId val="{00000001-F89A-4CB7-8E88-A55DBBAAFF9A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8.1999999999999993</c:v>
              </c:pt>
              <c:pt idx="1">
                <c:v>74.599999999999994</c:v>
              </c:pt>
            </c:numLit>
          </c:val>
          <c:extLst>
            <c:ext xmlns:c16="http://schemas.microsoft.com/office/drawing/2014/chart" uri="{C3380CC4-5D6E-409C-BE32-E72D297353CC}">
              <c16:uniqueId val="{00000002-F89A-4CB7-8E88-A55DBBAAF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99</xdr:row>
      <xdr:rowOff>45720</xdr:rowOff>
    </xdr:from>
    <xdr:to>
      <xdr:col>4</xdr:col>
      <xdr:colOff>401955</xdr:colOff>
      <xdr:row>115</xdr:row>
      <xdr:rowOff>64770</xdr:rowOff>
    </xdr:to>
    <xdr:graphicFrame macro="">
      <xdr:nvGraphicFramePr>
        <xdr:cNvPr id="3" name="Chart 2" descr="Beef Quality Grade Comparison">
          <a:extLst>
            <a:ext uri="{FF2B5EF4-FFF2-40B4-BE49-F238E27FC236}">
              <a16:creationId xmlns:a16="http://schemas.microsoft.com/office/drawing/2014/main" id="{05E90793-B2C7-4E1E-A00F-C1810A6B102F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119</xdr:row>
      <xdr:rowOff>53340</xdr:rowOff>
    </xdr:from>
    <xdr:to>
      <xdr:col>4</xdr:col>
      <xdr:colOff>363855</xdr:colOff>
      <xdr:row>135</xdr:row>
      <xdr:rowOff>72390</xdr:rowOff>
    </xdr:to>
    <xdr:graphicFrame macro="">
      <xdr:nvGraphicFramePr>
        <xdr:cNvPr id="4" name="Chart 3" descr="Beef Yield Grade Comparison">
          <a:extLst>
            <a:ext uri="{FF2B5EF4-FFF2-40B4-BE49-F238E27FC236}">
              <a16:creationId xmlns:a16="http://schemas.microsoft.com/office/drawing/2014/main" id="{F9E06BC6-2AB7-43FE-B1C9-D0E5096F95E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139</xdr:row>
      <xdr:rowOff>76200</xdr:rowOff>
    </xdr:from>
    <xdr:to>
      <xdr:col>5</xdr:col>
      <xdr:colOff>38101</xdr:colOff>
      <xdr:row>156</xdr:row>
      <xdr:rowOff>74296</xdr:rowOff>
    </xdr:to>
    <xdr:graphicFrame macro="">
      <xdr:nvGraphicFramePr>
        <xdr:cNvPr id="5" name="Chart 4" descr="Lamb Quality Grade Comparison">
          <a:extLst>
            <a:ext uri="{FF2B5EF4-FFF2-40B4-BE49-F238E27FC236}">
              <a16:creationId xmlns:a16="http://schemas.microsoft.com/office/drawing/2014/main" id="{E7B7296A-A8A2-49B5-B950-B67CBD12E75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83820</xdr:colOff>
      <xdr:row>160</xdr:row>
      <xdr:rowOff>106680</xdr:rowOff>
    </xdr:from>
    <xdr:to>
      <xdr:col>4</xdr:col>
      <xdr:colOff>508635</xdr:colOff>
      <xdr:row>177</xdr:row>
      <xdr:rowOff>102870</xdr:rowOff>
    </xdr:to>
    <xdr:graphicFrame macro="">
      <xdr:nvGraphicFramePr>
        <xdr:cNvPr id="6" name="Chart 5" descr="Lamb Yield Grade Comparison">
          <a:extLst>
            <a:ext uri="{FF2B5EF4-FFF2-40B4-BE49-F238E27FC236}">
              <a16:creationId xmlns:a16="http://schemas.microsoft.com/office/drawing/2014/main" id="{C063BADF-B5C1-490E-802F-8D97CB6281C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68580</xdr:colOff>
      <xdr:row>181</xdr:row>
      <xdr:rowOff>83820</xdr:rowOff>
    </xdr:from>
    <xdr:to>
      <xdr:col>4</xdr:col>
      <xdr:colOff>563880</xdr:colOff>
      <xdr:row>195</xdr:row>
      <xdr:rowOff>49530</xdr:rowOff>
    </xdr:to>
    <xdr:graphicFrame macro="">
      <xdr:nvGraphicFramePr>
        <xdr:cNvPr id="9" name="Chart 8" descr="Veal Quality Grade Comparison">
          <a:extLst>
            <a:ext uri="{FF2B5EF4-FFF2-40B4-BE49-F238E27FC236}">
              <a16:creationId xmlns:a16="http://schemas.microsoft.com/office/drawing/2014/main" id="{D940E4B0-6061-435F-88C1-2C40537E0AE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K181"/>
  <sheetViews>
    <sheetView tabSelected="1" zoomScaleNormal="100" workbookViewId="0">
      <selection activeCell="F83" sqref="F83"/>
    </sheetView>
  </sheetViews>
  <sheetFormatPr defaultRowHeight="13.8" x14ac:dyDescent="0.25"/>
  <cols>
    <col min="1" max="1" width="18.5" customWidth="1"/>
    <col min="2" max="2" width="9.8984375" bestFit="1" customWidth="1"/>
    <col min="3" max="3" width="8.8984375" customWidth="1"/>
    <col min="4" max="4" width="9.8984375" bestFit="1" customWidth="1"/>
    <col min="7" max="7" width="13.59765625" customWidth="1"/>
    <col min="8" max="8" width="17" customWidth="1"/>
    <col min="9" max="9" width="15.69921875" customWidth="1"/>
    <col min="10" max="10" width="18.69921875" customWidth="1"/>
    <col min="11" max="11" width="14.8984375" customWidth="1"/>
    <col min="12" max="12" width="14.69921875" customWidth="1"/>
    <col min="13" max="13" width="9.8984375" bestFit="1" customWidth="1"/>
  </cols>
  <sheetData>
    <row r="1" spans="1:11" x14ac:dyDescent="0.25">
      <c r="A1" s="1" t="s">
        <v>45</v>
      </c>
      <c r="B1" s="2"/>
    </row>
    <row r="3" spans="1:11" x14ac:dyDescent="0.25">
      <c r="A3" t="s">
        <v>0</v>
      </c>
      <c r="B3" s="3" t="s">
        <v>46</v>
      </c>
      <c r="C3" s="10" t="s">
        <v>1</v>
      </c>
      <c r="D3" s="9" t="s">
        <v>47</v>
      </c>
    </row>
    <row r="4" spans="1:11" x14ac:dyDescent="0.25">
      <c r="B4" s="3"/>
      <c r="D4" s="3"/>
    </row>
    <row r="5" spans="1:11" ht="14.4" customHeight="1" x14ac:dyDescent="0.25">
      <c r="A5" s="1" t="s">
        <v>2</v>
      </c>
    </row>
    <row r="6" spans="1:11" s="4" customFormat="1" ht="41.4" x14ac:dyDescent="0.25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1" x14ac:dyDescent="0.25">
      <c r="A7" s="1" t="s">
        <v>14</v>
      </c>
      <c r="B7" s="11">
        <v>69.86291197632022</v>
      </c>
      <c r="C7" s="11">
        <v>3077.505489589802</v>
      </c>
      <c r="D7" s="11">
        <v>20176.232110629691</v>
      </c>
      <c r="E7" s="11">
        <v>9103.4027327119038</v>
      </c>
      <c r="F7" s="11">
        <v>2400.1005456168746</v>
      </c>
      <c r="G7" s="11">
        <v>149930.23080447284</v>
      </c>
      <c r="H7" s="11">
        <v>184757.33459499743</v>
      </c>
      <c r="I7" s="12">
        <v>0.11170352405501313</v>
      </c>
      <c r="J7" s="12">
        <v>0.10429217243369202</v>
      </c>
    </row>
    <row r="8" spans="1:11" x14ac:dyDescent="0.25">
      <c r="A8" s="1" t="s">
        <v>15</v>
      </c>
      <c r="B8" s="11">
        <v>2875.8758195821947</v>
      </c>
      <c r="C8" s="11">
        <v>43911.051028762078</v>
      </c>
      <c r="D8" s="11">
        <v>126551.80117148547</v>
      </c>
      <c r="E8" s="11">
        <v>34544.114779987605</v>
      </c>
      <c r="F8" s="11">
        <v>5182.2362554586898</v>
      </c>
      <c r="G8" s="11">
        <v>1010277.8423423294</v>
      </c>
      <c r="H8" s="11">
        <v>1223342.9213976054</v>
      </c>
      <c r="I8" s="12">
        <v>0.73962809513039773</v>
      </c>
      <c r="J8" s="12">
        <v>0.69055494431986775</v>
      </c>
    </row>
    <row r="9" spans="1:11" x14ac:dyDescent="0.25">
      <c r="A9" s="1" t="s">
        <v>16</v>
      </c>
      <c r="B9" s="11">
        <v>3164.1708740667564</v>
      </c>
      <c r="C9" s="11">
        <v>17165.936511042426</v>
      </c>
      <c r="D9" s="11">
        <v>15856.227996650907</v>
      </c>
      <c r="E9" s="11">
        <v>1766.9126345403517</v>
      </c>
      <c r="F9" s="11">
        <v>210.47307658688877</v>
      </c>
      <c r="G9" s="11">
        <v>204610.78236548338</v>
      </c>
      <c r="H9" s="11">
        <v>242774.50345837069</v>
      </c>
      <c r="I9" s="12">
        <v>0.14678046555744292</v>
      </c>
      <c r="J9" s="12">
        <v>0.13704181451137865</v>
      </c>
    </row>
    <row r="10" spans="1:11" x14ac:dyDescent="0.25">
      <c r="A10" s="1" t="s">
        <v>17</v>
      </c>
      <c r="B10" s="11">
        <v>19.455494474418291</v>
      </c>
      <c r="C10" s="11">
        <v>107.88956026722869</v>
      </c>
      <c r="D10" s="11">
        <v>212.24175790274498</v>
      </c>
      <c r="E10" s="11">
        <v>62.788186712895389</v>
      </c>
      <c r="F10" s="11">
        <v>42.448351580548994</v>
      </c>
      <c r="G10" s="11">
        <v>1.768681315856208</v>
      </c>
      <c r="H10" s="11">
        <v>446.59203225369254</v>
      </c>
      <c r="I10" s="12">
        <v>2.7000770457628306E-4</v>
      </c>
      <c r="J10" s="12">
        <v>2.5209312170157368E-4</v>
      </c>
    </row>
    <row r="11" spans="1:11" x14ac:dyDescent="0.25">
      <c r="A11" s="1" t="s">
        <v>18</v>
      </c>
      <c r="B11" s="11">
        <v>0</v>
      </c>
      <c r="C11" s="11">
        <v>10.846</v>
      </c>
      <c r="D11" s="11">
        <v>180.554</v>
      </c>
      <c r="E11" s="11">
        <v>56.781999999999996</v>
      </c>
      <c r="F11" s="11">
        <v>0</v>
      </c>
      <c r="G11" s="11">
        <v>0</v>
      </c>
      <c r="H11" s="11">
        <v>248.18200000000002</v>
      </c>
      <c r="I11" s="12">
        <v>2.0798613283202794E-4</v>
      </c>
      <c r="J11" s="12"/>
      <c r="K11" s="13"/>
    </row>
    <row r="12" spans="1:11" x14ac:dyDescent="0.25">
      <c r="A12" s="1" t="s">
        <v>19</v>
      </c>
      <c r="B12" s="11">
        <v>18.501999999999999</v>
      </c>
      <c r="C12" s="11">
        <v>338.77800000000002</v>
      </c>
      <c r="D12" s="11">
        <v>1184.7660000000001</v>
      </c>
      <c r="E12" s="11">
        <v>140.36000000000001</v>
      </c>
      <c r="F12" s="11">
        <v>0</v>
      </c>
      <c r="G12" s="11">
        <v>0</v>
      </c>
      <c r="H12" s="11">
        <v>1682.4059999999999</v>
      </c>
      <c r="I12" s="12">
        <v>1.4099214197379375E-3</v>
      </c>
      <c r="J12" s="12"/>
      <c r="K12" s="13"/>
    </row>
    <row r="13" spans="1:11" x14ac:dyDescent="0.25">
      <c r="A13" s="1" t="s">
        <v>20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2">
        <v>0</v>
      </c>
      <c r="J13" s="12"/>
      <c r="K13" s="13"/>
    </row>
    <row r="14" spans="1:11" x14ac:dyDescent="0.25">
      <c r="A14" s="1" t="s">
        <v>21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2">
        <v>0</v>
      </c>
      <c r="J14" s="12"/>
      <c r="K14" s="13"/>
    </row>
    <row r="15" spans="1:11" x14ac:dyDescent="0.25">
      <c r="A15" s="1" t="s">
        <v>22</v>
      </c>
      <c r="B15" s="11">
        <v>720.73763621140483</v>
      </c>
      <c r="C15" s="11">
        <v>2042.8269198139203</v>
      </c>
      <c r="D15" s="11">
        <v>3479.8804889470894</v>
      </c>
      <c r="E15" s="11">
        <v>1036.4472510917381</v>
      </c>
      <c r="F15" s="11">
        <v>245.84670290401291</v>
      </c>
      <c r="G15" s="11"/>
      <c r="H15" s="11"/>
      <c r="I15" s="13"/>
      <c r="J15" s="13"/>
      <c r="K15" s="13"/>
    </row>
    <row r="16" spans="1:11" x14ac:dyDescent="0.25">
      <c r="A16" s="1" t="s">
        <v>13</v>
      </c>
      <c r="B16" s="14">
        <v>6868.6047363110947</v>
      </c>
      <c r="C16" s="14">
        <v>66654.833509475444</v>
      </c>
      <c r="D16" s="14">
        <v>167641.70352561591</v>
      </c>
      <c r="E16" s="14">
        <v>46710.807585044495</v>
      </c>
      <c r="F16" s="14">
        <v>8081.1049321470146</v>
      </c>
      <c r="G16" s="11"/>
      <c r="H16" s="11"/>
      <c r="I16" s="13"/>
      <c r="J16" s="13"/>
      <c r="K16" s="13"/>
    </row>
    <row r="18" spans="1:10" ht="27.6" x14ac:dyDescent="0.25">
      <c r="A18" s="7" t="s">
        <v>23</v>
      </c>
      <c r="B18" s="15">
        <v>2.3208112923077596E-2</v>
      </c>
      <c r="C18" s="15">
        <v>0.22521792450494832</v>
      </c>
      <c r="D18" s="15">
        <v>0.56643928940495858</v>
      </c>
      <c r="E18" s="15">
        <v>0.15782968139524664</v>
      </c>
      <c r="F18" s="15">
        <v>2.7304991771768886E-2</v>
      </c>
    </row>
    <row r="21" spans="1:10" x14ac:dyDescent="0.25">
      <c r="A21" s="1" t="s">
        <v>30</v>
      </c>
    </row>
    <row r="22" spans="1:10" ht="27.6" x14ac:dyDescent="0.25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25">
      <c r="A23" s="1" t="s">
        <v>14</v>
      </c>
      <c r="B23" s="5">
        <v>6.5945</v>
      </c>
      <c r="C23" s="5">
        <v>54.087000000000003</v>
      </c>
      <c r="D23" s="5">
        <v>96.679000000000002</v>
      </c>
      <c r="E23" s="5">
        <v>78.771000000000001</v>
      </c>
      <c r="F23" s="5">
        <v>35.755499999999998</v>
      </c>
      <c r="G23" s="5">
        <v>271.887</v>
      </c>
      <c r="H23" s="16">
        <v>8.7157208797176214E-2</v>
      </c>
      <c r="J23" s="6"/>
    </row>
    <row r="24" spans="1:10" x14ac:dyDescent="0.25">
      <c r="A24" s="1" t="s">
        <v>15</v>
      </c>
      <c r="B24" s="5">
        <v>252.95050000000001</v>
      </c>
      <c r="C24" s="5">
        <v>1007.688</v>
      </c>
      <c r="D24" s="5">
        <v>1053.4865</v>
      </c>
      <c r="E24" s="5">
        <v>385.26400000000001</v>
      </c>
      <c r="F24" s="5">
        <v>148.22499999999999</v>
      </c>
      <c r="G24" s="5">
        <v>2847.614</v>
      </c>
      <c r="H24" s="16">
        <v>0.91284279120282374</v>
      </c>
      <c r="J24" s="6"/>
    </row>
    <row r="25" spans="1:10" x14ac:dyDescent="0.25">
      <c r="A25" s="1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16">
        <v>0</v>
      </c>
      <c r="J25" s="6"/>
    </row>
    <row r="26" spans="1:10" x14ac:dyDescent="0.25">
      <c r="A26" s="1" t="s">
        <v>19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16">
        <v>0</v>
      </c>
      <c r="J26" s="6"/>
    </row>
    <row r="27" spans="1:10" x14ac:dyDescent="0.25">
      <c r="A27" s="1" t="s">
        <v>32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16">
        <v>0</v>
      </c>
      <c r="J27" s="6"/>
    </row>
    <row r="28" spans="1:10" x14ac:dyDescent="0.25">
      <c r="A28" s="1"/>
    </row>
    <row r="29" spans="1:10" x14ac:dyDescent="0.25">
      <c r="A29" s="1" t="s">
        <v>13</v>
      </c>
      <c r="B29" s="5">
        <v>259.54500000000002</v>
      </c>
      <c r="C29" s="5">
        <v>1061.7750000000001</v>
      </c>
      <c r="D29" s="5">
        <v>1150.1655000000001</v>
      </c>
      <c r="E29" s="5">
        <v>464.03500000000003</v>
      </c>
      <c r="F29" s="5">
        <v>183.98050000000001</v>
      </c>
    </row>
    <row r="31" spans="1:10" ht="27.6" x14ac:dyDescent="0.25">
      <c r="A31" s="7" t="s">
        <v>23</v>
      </c>
      <c r="B31" s="6">
        <v>8.3200806795702256E-2</v>
      </c>
      <c r="C31" s="6">
        <v>0.34036693689150926</v>
      </c>
      <c r="D31" s="6">
        <v>0.36870175710794773</v>
      </c>
      <c r="E31" s="6">
        <v>0.14875295760443738</v>
      </c>
      <c r="F31" s="6">
        <v>5.8977541600403395E-2</v>
      </c>
    </row>
    <row r="34" spans="1:6" x14ac:dyDescent="0.25">
      <c r="A34" s="1" t="s">
        <v>34</v>
      </c>
    </row>
    <row r="35" spans="1:6" ht="41.4" x14ac:dyDescent="0.25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25">
      <c r="A36" s="1" t="s">
        <v>14</v>
      </c>
      <c r="B36" s="5">
        <v>82.712000000000003</v>
      </c>
      <c r="C36" s="16">
        <v>4.9507273580478649E-2</v>
      </c>
      <c r="D36" s="5"/>
      <c r="E36" s="5"/>
      <c r="F36" s="5"/>
    </row>
    <row r="37" spans="1:6" x14ac:dyDescent="0.25">
      <c r="A37" s="1" t="s">
        <v>15</v>
      </c>
      <c r="B37" s="5">
        <v>1587.992</v>
      </c>
      <c r="C37" s="16">
        <v>0.95049272641952132</v>
      </c>
      <c r="D37" s="5"/>
      <c r="E37" s="5"/>
      <c r="F37" s="5"/>
    </row>
    <row r="38" spans="1:6" x14ac:dyDescent="0.25">
      <c r="A38" s="1" t="s">
        <v>31</v>
      </c>
      <c r="B38" s="5">
        <v>0</v>
      </c>
      <c r="C38" s="16">
        <v>0</v>
      </c>
      <c r="D38" s="5"/>
      <c r="E38" s="5"/>
      <c r="F38" s="5"/>
    </row>
    <row r="39" spans="1:6" x14ac:dyDescent="0.25">
      <c r="A39" s="1" t="s">
        <v>17</v>
      </c>
      <c r="B39" s="5">
        <v>0</v>
      </c>
      <c r="C39" s="16">
        <v>0</v>
      </c>
      <c r="D39" s="5"/>
      <c r="E39" s="5"/>
      <c r="F39" s="5"/>
    </row>
    <row r="40" spans="1:6" x14ac:dyDescent="0.25">
      <c r="A40" s="1" t="s">
        <v>19</v>
      </c>
      <c r="B40" s="5">
        <v>0</v>
      </c>
      <c r="C40" s="16">
        <v>0</v>
      </c>
      <c r="D40" s="5"/>
      <c r="E40" s="5"/>
      <c r="F40" s="5"/>
    </row>
    <row r="42" spans="1:6" x14ac:dyDescent="0.25">
      <c r="A42" t="s">
        <v>42</v>
      </c>
    </row>
    <row r="45" spans="1:6" x14ac:dyDescent="0.25">
      <c r="A45" t="s">
        <v>29</v>
      </c>
    </row>
    <row r="46" spans="1:6" x14ac:dyDescent="0.25">
      <c r="A46" s="6">
        <v>0.93638916788303683</v>
      </c>
      <c r="B46" t="s">
        <v>24</v>
      </c>
    </row>
    <row r="47" spans="1:6" x14ac:dyDescent="0.25">
      <c r="A47" s="6">
        <v>7.4443457659975941E-3</v>
      </c>
      <c r="B47" t="s">
        <v>25</v>
      </c>
    </row>
    <row r="48" spans="1:6" x14ac:dyDescent="0.25">
      <c r="A48" s="6">
        <v>0.81776575733165657</v>
      </c>
      <c r="B48" t="s">
        <v>26</v>
      </c>
    </row>
    <row r="49" spans="1:10" x14ac:dyDescent="0.25">
      <c r="A49" s="6">
        <v>0.93214102438663993</v>
      </c>
      <c r="B49" t="s">
        <v>27</v>
      </c>
    </row>
    <row r="50" spans="1:10" x14ac:dyDescent="0.25">
      <c r="A50" s="6">
        <v>0.16597262019101169</v>
      </c>
      <c r="B50" t="s">
        <v>28</v>
      </c>
    </row>
    <row r="51" spans="1:10" x14ac:dyDescent="0.25">
      <c r="A51" s="6">
        <v>0.37153768554546762</v>
      </c>
      <c r="B51" t="s">
        <v>33</v>
      </c>
    </row>
    <row r="52" spans="1:10" x14ac:dyDescent="0.25">
      <c r="A52" s="6">
        <v>0.56238041828857954</v>
      </c>
      <c r="B52" t="s">
        <v>37</v>
      </c>
    </row>
    <row r="55" spans="1:10" x14ac:dyDescent="0.25">
      <c r="A55" s="1" t="s">
        <v>44</v>
      </c>
      <c r="B55" s="2"/>
    </row>
    <row r="57" spans="1:10" x14ac:dyDescent="0.25">
      <c r="A57" t="s">
        <v>0</v>
      </c>
      <c r="B57" s="3" t="str">
        <f>B3</f>
        <v>06/02/2024</v>
      </c>
      <c r="C57" t="s">
        <v>1</v>
      </c>
      <c r="D57" s="3" t="str">
        <f>D3</f>
        <v>06/29/2024</v>
      </c>
    </row>
    <row r="58" spans="1:10" ht="14.4" customHeight="1" x14ac:dyDescent="0.25">
      <c r="A58" s="4"/>
    </row>
    <row r="59" spans="1:10" ht="14.4" customHeight="1" x14ac:dyDescent="0.25">
      <c r="A59" s="1" t="s">
        <v>2</v>
      </c>
    </row>
    <row r="60" spans="1:10" s="4" customFormat="1" ht="41.4" x14ac:dyDescent="0.25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25">
      <c r="A61" s="1" t="s">
        <v>14</v>
      </c>
      <c r="B61" s="5">
        <v>79</v>
      </c>
      <c r="C61" s="5">
        <v>3480</v>
      </c>
      <c r="D61" s="5">
        <v>22815</v>
      </c>
      <c r="E61" s="5">
        <v>10294</v>
      </c>
      <c r="F61" s="5">
        <v>2714</v>
      </c>
      <c r="G61" s="5">
        <v>169539</v>
      </c>
      <c r="H61" s="5">
        <v>208921</v>
      </c>
      <c r="I61" s="16">
        <v>0.11170352405501313</v>
      </c>
      <c r="J61" s="16">
        <v>0.10429217243369202</v>
      </c>
    </row>
    <row r="62" spans="1:10" x14ac:dyDescent="0.25">
      <c r="A62" s="1" t="s">
        <v>15</v>
      </c>
      <c r="B62" s="5">
        <v>3252</v>
      </c>
      <c r="C62" s="5">
        <v>49654</v>
      </c>
      <c r="D62" s="5">
        <v>143103</v>
      </c>
      <c r="E62" s="5">
        <v>39062</v>
      </c>
      <c r="F62" s="5">
        <v>5860</v>
      </c>
      <c r="G62" s="5">
        <v>1142408</v>
      </c>
      <c r="H62" s="5">
        <v>1383339</v>
      </c>
      <c r="I62" s="16">
        <v>0.73962809513039773</v>
      </c>
      <c r="J62" s="16">
        <v>0.69055494431986775</v>
      </c>
    </row>
    <row r="63" spans="1:10" x14ac:dyDescent="0.25">
      <c r="A63" s="1" t="s">
        <v>16</v>
      </c>
      <c r="B63" s="5">
        <v>3578</v>
      </c>
      <c r="C63" s="5">
        <v>19411</v>
      </c>
      <c r="D63" s="5">
        <v>17930</v>
      </c>
      <c r="E63" s="5">
        <v>1998</v>
      </c>
      <c r="F63" s="5">
        <v>238</v>
      </c>
      <c r="G63" s="5">
        <v>231371</v>
      </c>
      <c r="H63" s="5">
        <v>274526</v>
      </c>
      <c r="I63" s="16">
        <v>0.14678046555744292</v>
      </c>
      <c r="J63" s="16">
        <v>0.13704181451137865</v>
      </c>
    </row>
    <row r="64" spans="1:10" x14ac:dyDescent="0.25">
      <c r="A64" s="1" t="s">
        <v>17</v>
      </c>
      <c r="B64" s="5">
        <v>22</v>
      </c>
      <c r="C64" s="5">
        <v>122</v>
      </c>
      <c r="D64" s="5">
        <v>240</v>
      </c>
      <c r="E64" s="5">
        <v>71</v>
      </c>
      <c r="F64" s="5">
        <v>48</v>
      </c>
      <c r="G64" s="5">
        <v>2</v>
      </c>
      <c r="H64" s="5">
        <v>505</v>
      </c>
      <c r="I64" s="16">
        <v>2.7000770457628306E-4</v>
      </c>
      <c r="J64" s="16">
        <v>2.5209312170157368E-4</v>
      </c>
    </row>
    <row r="65" spans="1:10" x14ac:dyDescent="0.25">
      <c r="A65" s="1" t="s">
        <v>18</v>
      </c>
      <c r="B65" s="5">
        <v>0</v>
      </c>
      <c r="C65" s="5">
        <v>17</v>
      </c>
      <c r="D65" s="5">
        <v>283</v>
      </c>
      <c r="E65" s="5">
        <v>89</v>
      </c>
      <c r="F65" s="5">
        <v>0</v>
      </c>
      <c r="G65" s="5">
        <v>0</v>
      </c>
      <c r="H65" s="5">
        <v>389</v>
      </c>
      <c r="I65" s="16">
        <v>2.0798613283202794E-4</v>
      </c>
      <c r="J65" s="16"/>
    </row>
    <row r="66" spans="1:10" x14ac:dyDescent="0.25">
      <c r="A66" s="1" t="s">
        <v>19</v>
      </c>
      <c r="B66" s="5">
        <v>29</v>
      </c>
      <c r="C66" s="5">
        <v>531</v>
      </c>
      <c r="D66" s="5">
        <v>1857</v>
      </c>
      <c r="E66" s="5">
        <v>220</v>
      </c>
      <c r="F66" s="5">
        <v>0</v>
      </c>
      <c r="G66" s="5">
        <v>0</v>
      </c>
      <c r="H66" s="5">
        <v>2637</v>
      </c>
      <c r="I66" s="16">
        <v>1.4099214197379375E-3</v>
      </c>
      <c r="J66" s="16"/>
    </row>
    <row r="67" spans="1:10" x14ac:dyDescent="0.25">
      <c r="A67" s="1" t="s">
        <v>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16">
        <v>0</v>
      </c>
      <c r="J67" s="16"/>
    </row>
    <row r="68" spans="1:10" x14ac:dyDescent="0.25">
      <c r="A68" s="1" t="s">
        <v>21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16">
        <v>0</v>
      </c>
      <c r="J68" s="16"/>
    </row>
    <row r="69" spans="1:10" x14ac:dyDescent="0.25">
      <c r="A69" s="1" t="s">
        <v>22</v>
      </c>
      <c r="B69" s="5">
        <v>815</v>
      </c>
      <c r="C69" s="5">
        <v>2310</v>
      </c>
      <c r="D69" s="5">
        <v>3935</v>
      </c>
      <c r="E69" s="5">
        <v>1172</v>
      </c>
      <c r="F69" s="5">
        <v>278</v>
      </c>
    </row>
    <row r="70" spans="1:10" x14ac:dyDescent="0.25">
      <c r="A70" s="1" t="s">
        <v>13</v>
      </c>
      <c r="B70" s="5">
        <v>7775</v>
      </c>
      <c r="C70" s="5">
        <v>75525</v>
      </c>
      <c r="D70" s="5">
        <v>190163</v>
      </c>
      <c r="E70" s="5">
        <v>52906</v>
      </c>
      <c r="F70" s="5">
        <v>9138</v>
      </c>
    </row>
    <row r="72" spans="1:10" ht="27.6" x14ac:dyDescent="0.25">
      <c r="A72" s="7" t="s">
        <v>23</v>
      </c>
      <c r="B72" s="6">
        <v>2.3173883108251095E-2</v>
      </c>
      <c r="C72" s="6">
        <v>0.22510707675249697</v>
      </c>
      <c r="D72" s="6">
        <v>0.56679294321728013</v>
      </c>
      <c r="E72" s="6">
        <v>0.1576897054308852</v>
      </c>
      <c r="F72" s="6">
        <v>2.7236391491086625E-2</v>
      </c>
    </row>
    <row r="73" spans="1:10" x14ac:dyDescent="0.25">
      <c r="A73" s="7"/>
      <c r="B73" s="6"/>
      <c r="C73" s="6"/>
      <c r="D73" s="6"/>
      <c r="E73" s="6"/>
      <c r="F73" s="6"/>
    </row>
    <row r="75" spans="1:10" x14ac:dyDescent="0.25">
      <c r="A75" s="1" t="s">
        <v>30</v>
      </c>
    </row>
    <row r="76" spans="1:10" ht="27.6" x14ac:dyDescent="0.25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25">
      <c r="A77" s="1" t="s">
        <v>14</v>
      </c>
      <c r="B77" s="5">
        <v>109</v>
      </c>
      <c r="C77" s="5">
        <v>894</v>
      </c>
      <c r="D77" s="5">
        <v>1598</v>
      </c>
      <c r="E77" s="5">
        <v>1302</v>
      </c>
      <c r="F77" s="5">
        <v>591</v>
      </c>
      <c r="G77" s="5">
        <v>4494</v>
      </c>
      <c r="H77" s="16">
        <v>8.7157208797176214E-2</v>
      </c>
      <c r="J77" s="6"/>
    </row>
    <row r="78" spans="1:10" x14ac:dyDescent="0.25">
      <c r="A78" s="1" t="s">
        <v>15</v>
      </c>
      <c r="B78" s="5">
        <v>4181</v>
      </c>
      <c r="C78" s="5">
        <v>16656</v>
      </c>
      <c r="D78" s="5">
        <v>17413</v>
      </c>
      <c r="E78" s="5">
        <v>6368</v>
      </c>
      <c r="F78" s="5">
        <v>2450</v>
      </c>
      <c r="G78" s="5">
        <v>47068</v>
      </c>
      <c r="H78" s="16">
        <v>0.91284279120282374</v>
      </c>
      <c r="J78" s="6"/>
    </row>
    <row r="79" spans="1:10" x14ac:dyDescent="0.25">
      <c r="A79" s="1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16">
        <v>0</v>
      </c>
      <c r="J79" s="6"/>
    </row>
    <row r="80" spans="1:10" x14ac:dyDescent="0.25">
      <c r="A80" s="1" t="s">
        <v>19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16">
        <v>0</v>
      </c>
      <c r="J80" s="6"/>
    </row>
    <row r="81" spans="1:10" x14ac:dyDescent="0.25">
      <c r="A81" s="1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16">
        <v>0</v>
      </c>
      <c r="J81" s="6"/>
    </row>
    <row r="82" spans="1:10" x14ac:dyDescent="0.25">
      <c r="A82" s="1"/>
    </row>
    <row r="83" spans="1:10" x14ac:dyDescent="0.25">
      <c r="A83" s="1" t="s">
        <v>13</v>
      </c>
      <c r="B83" s="5">
        <v>4290</v>
      </c>
      <c r="C83" s="5">
        <v>17550</v>
      </c>
      <c r="D83" s="5">
        <v>19011</v>
      </c>
      <c r="E83" s="5">
        <v>7670</v>
      </c>
      <c r="F83" s="5">
        <v>3041</v>
      </c>
    </row>
    <row r="85" spans="1:10" ht="27.6" x14ac:dyDescent="0.25">
      <c r="A85" s="7" t="s">
        <v>23</v>
      </c>
      <c r="B85" s="6">
        <v>8.3200806795702256E-2</v>
      </c>
      <c r="C85" s="6">
        <v>0.34036693689150926</v>
      </c>
      <c r="D85" s="6">
        <v>0.36870175710794773</v>
      </c>
      <c r="E85" s="6">
        <v>0.14875295760443738</v>
      </c>
      <c r="F85" s="6">
        <v>5.8977541600403395E-2</v>
      </c>
    </row>
    <row r="88" spans="1:10" x14ac:dyDescent="0.25">
      <c r="A88" s="1" t="s">
        <v>34</v>
      </c>
    </row>
    <row r="89" spans="1:10" ht="41.4" x14ac:dyDescent="0.25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25">
      <c r="A90" s="1" t="s">
        <v>14</v>
      </c>
      <c r="B90" s="5">
        <v>422</v>
      </c>
      <c r="C90" s="16">
        <v>4.9507273580478649E-2</v>
      </c>
      <c r="D90" s="5"/>
      <c r="E90" s="5"/>
      <c r="F90" s="5"/>
    </row>
    <row r="91" spans="1:10" x14ac:dyDescent="0.25">
      <c r="A91" s="1" t="s">
        <v>15</v>
      </c>
      <c r="B91" s="5">
        <v>8102</v>
      </c>
      <c r="C91" s="16">
        <v>0.95049272641952132</v>
      </c>
      <c r="D91" s="5"/>
      <c r="E91" s="5"/>
      <c r="F91" s="5"/>
    </row>
    <row r="92" spans="1:10" x14ac:dyDescent="0.25">
      <c r="A92" s="1" t="s">
        <v>31</v>
      </c>
      <c r="B92" s="5">
        <v>0</v>
      </c>
      <c r="C92" s="16">
        <v>0</v>
      </c>
      <c r="D92" s="5"/>
      <c r="E92" s="5"/>
      <c r="F92" s="5"/>
    </row>
    <row r="93" spans="1:10" x14ac:dyDescent="0.25">
      <c r="A93" s="1" t="s">
        <v>17</v>
      </c>
      <c r="B93" s="5">
        <v>0</v>
      </c>
      <c r="C93" s="16">
        <v>0</v>
      </c>
      <c r="D93" s="5"/>
      <c r="E93" s="5"/>
      <c r="F93" s="5"/>
    </row>
    <row r="94" spans="1:10" x14ac:dyDescent="0.25">
      <c r="A94" s="1" t="s">
        <v>19</v>
      </c>
      <c r="B94" s="5">
        <v>0</v>
      </c>
      <c r="C94" s="16">
        <v>0</v>
      </c>
      <c r="D94" s="5"/>
      <c r="E94" s="5"/>
      <c r="F94" s="5"/>
    </row>
    <row r="95" spans="1:10" x14ac:dyDescent="0.25">
      <c r="A95" s="1"/>
    </row>
    <row r="96" spans="1:10" x14ac:dyDescent="0.25">
      <c r="A96" t="s">
        <v>42</v>
      </c>
    </row>
    <row r="99" spans="1:1" x14ac:dyDescent="0.25">
      <c r="A99" s="1" t="s">
        <v>38</v>
      </c>
    </row>
    <row r="119" spans="1:1" x14ac:dyDescent="0.25">
      <c r="A119" s="1" t="s">
        <v>39</v>
      </c>
    </row>
    <row r="139" spans="1:1" x14ac:dyDescent="0.25">
      <c r="A139" s="1" t="s">
        <v>40</v>
      </c>
    </row>
    <row r="160" spans="1:1" x14ac:dyDescent="0.25">
      <c r="A160" s="1" t="s">
        <v>41</v>
      </c>
    </row>
    <row r="181" spans="1:1" x14ac:dyDescent="0.25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Phillips-Sylvain, Nathaniel - MRP-AMS</cp:lastModifiedBy>
  <dcterms:created xsi:type="dcterms:W3CDTF">2020-01-16T22:11:45Z</dcterms:created>
  <dcterms:modified xsi:type="dcterms:W3CDTF">2024-07-22T17:45:53Z</dcterms:modified>
</cp:coreProperties>
</file>